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C92" i="2"/>
  <c r="B92" i="2"/>
  <c r="D79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D80" i="2"/>
  <c r="D81" i="2"/>
  <c r="D82" i="2"/>
  <c r="D83" i="2"/>
  <c r="D84" i="2"/>
  <c r="D85" i="2"/>
  <c r="D86" i="2"/>
  <c r="D87" i="2"/>
  <c r="D88" i="2"/>
  <c r="D89" i="2"/>
  <c r="D90" i="2"/>
  <c r="D91" i="2"/>
  <c r="B79" i="2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<sst xmlns="http://schemas.openxmlformats.org/spreadsheetml/2006/main" count="99" uniqueCount="99">
  <si>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</si>
  <si>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</si>
  <si>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</si>
  <si>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</si>
  <si>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</si>
  <si>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</si>
  <si>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</si>
  <si>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</si>
  <si>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</si>
  <si>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</si>
  <si>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</si>
  <si>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</si>
  <si>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</si>
  <si>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</si>
  <si>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</si>
  <si>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</si>
  <si>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</si>
  <si>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</si>
  <si>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</si>
  <si>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</si>
  <si>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</si>
  <si>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</si>
  <si>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</si>
  <si>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</si>
  <si>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</si>
  <si>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</si>
  <si>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</si>
  <si>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</si>
  <si>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</si>
  <si>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</si>
  <si>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</si>
  <si>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</si>
  <si>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</si>
  <si>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</si>
  <si>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</si>
  <si>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</si>
  <si>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</si>
  <si>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</si>
  <si>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</si>
  <si>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</si>
  <si>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</si>
  <si>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</si>
  <si>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</si>
  <si>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</si>
  <si>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</si>
  <si>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</si>
  <si>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</si>
  <si>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</si>
  <si>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</si>
  <si>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</si>
  <si>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</si>
  <si>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</si>
  <si>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</si>
  <si>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</si>
  <si>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</si>
  <si>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</si>
  <si>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</si>
  <si>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</si>
  <si>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</si>
  <si>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</si>
  <si>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</si>
  <si>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</si>
  <si>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</si>
  <si>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</si>
  <si>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</si>
  <si>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</si>
  <si>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</si>
  <si>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</si>
  <si>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</si>
  <si>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</si>
  <si>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</si>
  <si>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</si>
  <si>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</si>
  <si>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</si>
  <si>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</si>
  <si>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</si>
  <si>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</si>
  <si>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</si>
  <si>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</si>
  <si>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</si>
  <si>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</si>
  <si>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</si>
  <si>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</si>
  <si>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</si>
  <si>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</si>
  <si>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</si>
  <si>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</si>
  <si>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</si>
  <si>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</si>
  <si>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</si>
  <si>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</si>
  <si>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</si>
  <si>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</si>
  <si>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</si>
  <si>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</si>
  <si>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</si>
  <si>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</si>
  <si>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31 de marzo de 2022</t>
  </si>
  <si>
    <t>4. Fecha de registro: 1 de enero de 2022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</si>
</sst>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zoomScaleSheetLayoutView="100" workbookViewId="0">
      <selection activeCell="A10" sqref="A10"/>
    </sheetView>
  </sheetViews>
  <sheetFormatPr baseColWidth="10" defaultColWidth="9.140625" defaultRowHeight="15" x14ac:dyDescent="0.25"/>
  <cols>
    <col min="1" max="1" width="94.7109375" customWidth="1"/>
    <col min="2" max="2" width="33" style="44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1" t="s">
        <v>89</v>
      </c>
      <c r="B7" s="51"/>
      <c r="C7" s="51"/>
      <c r="D7" s="51"/>
      <c r="E7" s="3"/>
      <c r="F7" s="3"/>
      <c r="G7" s="3"/>
    </row>
    <row r="8" spans="1:7" ht="21" x14ac:dyDescent="0.25">
      <c r="A8" s="53" t="s">
        <v>88</v>
      </c>
      <c r="B8" s="53"/>
      <c r="C8" s="53"/>
      <c r="D8" s="53"/>
      <c r="E8" s="4"/>
      <c r="F8" s="4"/>
      <c r="G8" s="4"/>
    </row>
    <row r="9" spans="1:7" ht="26.25" x14ac:dyDescent="0.35">
      <c r="A9" s="50" t="s">
        <v>90</v>
      </c>
      <c r="B9" s="50"/>
      <c r="C9" s="50"/>
      <c r="D9" s="50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2" t="s">
        <v>96</v>
      </c>
      <c r="B11" s="52"/>
      <c r="C11" s="52"/>
      <c r="D11" s="52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-10355964.140000001</v>
      </c>
      <c r="D16" s="45">
        <f>+B16+C16</f>
        <v>100101627.86</v>
      </c>
    </row>
    <row r="17" spans="1:4" ht="18" x14ac:dyDescent="0.25">
      <c r="A17" s="15" t="s">
        <v>4</v>
      </c>
      <c r="B17" s="39">
        <v>9878248</v>
      </c>
      <c r="C17" s="16">
        <v>10280934.130000001</v>
      </c>
      <c r="D17" s="45">
        <f t="shared" ref="D17:D78" si="0">+B17+C17</f>
        <v>20159182.130000003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15253658</v>
      </c>
      <c r="C20" s="17">
        <v>75030.009999999995</v>
      </c>
      <c r="D20" s="45">
        <f t="shared" si="0"/>
        <v>15328688.01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15972000</v>
      </c>
      <c r="C22" s="16"/>
      <c r="D22" s="45">
        <f t="shared" si="0"/>
        <v>15972000</v>
      </c>
    </row>
    <row r="23" spans="1:4" ht="18" x14ac:dyDescent="0.25">
      <c r="A23" s="15" t="s">
        <v>9</v>
      </c>
      <c r="B23" s="39"/>
      <c r="C23" s="17"/>
      <c r="D23" s="45">
        <f t="shared" si="0"/>
        <v>0</v>
      </c>
    </row>
    <row r="24" spans="1:4" ht="18" x14ac:dyDescent="0.25">
      <c r="A24" s="15" t="s">
        <v>10</v>
      </c>
      <c r="B24" s="39">
        <v>200000</v>
      </c>
      <c r="C24" s="17">
        <v>1500000</v>
      </c>
      <c r="D24" s="45">
        <f t="shared" si="0"/>
        <v>1700000</v>
      </c>
    </row>
    <row r="25" spans="1:4" ht="18" customHeight="1" x14ac:dyDescent="0.25">
      <c r="A25" s="15" t="s">
        <v>11</v>
      </c>
      <c r="B25" s="39"/>
      <c r="C25" s="17">
        <v>20000</v>
      </c>
      <c r="D25" s="45">
        <f t="shared" si="0"/>
        <v>20000</v>
      </c>
    </row>
    <row r="26" spans="1:4" ht="18" x14ac:dyDescent="0.25">
      <c r="A26" s="15" t="s">
        <v>12</v>
      </c>
      <c r="B26" s="39">
        <v>752532</v>
      </c>
      <c r="C26" s="17">
        <v>192000</v>
      </c>
      <c r="D26" s="45">
        <f t="shared" si="0"/>
        <v>944532</v>
      </c>
    </row>
    <row r="27" spans="1:4" ht="18" x14ac:dyDescent="0.25">
      <c r="A27" s="15" t="s">
        <v>13</v>
      </c>
      <c r="B27" s="39">
        <v>4500000</v>
      </c>
      <c r="C27" s="17"/>
      <c r="D27" s="45">
        <f t="shared" si="0"/>
        <v>4500000</v>
      </c>
    </row>
    <row r="28" spans="1:4" ht="36" x14ac:dyDescent="0.25">
      <c r="A28" s="15" t="s">
        <v>14</v>
      </c>
      <c r="B28" s="39">
        <v>1450000</v>
      </c>
      <c r="C28" s="29">
        <v>500000</v>
      </c>
      <c r="D28" s="47">
        <f t="shared" si="0"/>
        <v>1950000</v>
      </c>
    </row>
    <row r="29" spans="1:4" ht="36" x14ac:dyDescent="0.25">
      <c r="A29" s="15" t="s">
        <v>15</v>
      </c>
      <c r="B29" s="39">
        <v>2338000</v>
      </c>
      <c r="C29" s="29">
        <v>-92000</v>
      </c>
      <c r="D29" s="47">
        <f t="shared" si="0"/>
        <v>2246000</v>
      </c>
    </row>
    <row r="30" spans="1:4" ht="18" x14ac:dyDescent="0.25">
      <c r="A30" s="15" t="s">
        <v>40</v>
      </c>
      <c r="B30" s="39"/>
      <c r="C30" s="29"/>
      <c r="D30" s="45">
        <f t="shared" si="0"/>
        <v>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5444280</v>
      </c>
      <c r="C32" s="17">
        <v>1000000</v>
      </c>
      <c r="D32" s="45">
        <f t="shared" si="0"/>
        <v>6444280</v>
      </c>
    </row>
    <row r="33" spans="1:4" ht="18" x14ac:dyDescent="0.25">
      <c r="A33" s="15" t="s">
        <v>18</v>
      </c>
      <c r="B33" s="39">
        <v>203911</v>
      </c>
      <c r="C33" s="17">
        <v>400000</v>
      </c>
      <c r="D33" s="45">
        <f t="shared" si="0"/>
        <v>603911</v>
      </c>
    </row>
    <row r="34" spans="1:4" ht="18" x14ac:dyDescent="0.25">
      <c r="A34" s="15" t="s">
        <v>19</v>
      </c>
      <c r="B34" s="39">
        <v>452453</v>
      </c>
      <c r="C34" s="17">
        <v>100000</v>
      </c>
      <c r="D34" s="45">
        <f t="shared" si="0"/>
        <v>552453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80000</v>
      </c>
      <c r="D37" s="45">
        <f t="shared" si="0"/>
        <v>235850</v>
      </c>
    </row>
    <row r="38" spans="1:4" ht="36" x14ac:dyDescent="0.25">
      <c r="A38" s="15" t="s">
        <v>23</v>
      </c>
      <c r="B38" s="39">
        <v>8630000</v>
      </c>
      <c r="C38" s="29"/>
      <c r="D38" s="47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450000</v>
      </c>
      <c r="D40" s="45">
        <f t="shared" si="0"/>
        <v>872907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/>
      <c r="D47" s="45">
        <f t="shared" si="0"/>
        <v>1800000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250000</v>
      </c>
      <c r="D58" s="45">
        <f t="shared" si="0"/>
        <v>1428680</v>
      </c>
    </row>
    <row r="59" spans="1:4" ht="18" x14ac:dyDescent="0.25">
      <c r="A59" s="15" t="s">
        <v>30</v>
      </c>
      <c r="B59" s="39">
        <v>75000</v>
      </c>
      <c r="C59" s="17"/>
      <c r="D59" s="45">
        <f t="shared" si="0"/>
        <v>75000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17"/>
      <c r="D61" s="45">
        <f t="shared" si="0"/>
        <v>0</v>
      </c>
    </row>
    <row r="62" spans="1:4" ht="18" x14ac:dyDescent="0.25">
      <c r="A62" s="15" t="s">
        <v>33</v>
      </c>
      <c r="B62" s="39">
        <v>883000</v>
      </c>
      <c r="C62" s="17">
        <v>140701.43</v>
      </c>
      <c r="D62" s="45">
        <f t="shared" si="0"/>
        <v>1023701.4299999999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4840701.43</v>
      </c>
      <c r="D79" s="33">
        <f>+B79+C79</f>
        <v>185007812.43000001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4840701.43</v>
      </c>
      <c r="D92" s="32">
        <f>+B92+C92</f>
        <v>185007812.43000001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4" t="s">
        <v>92</v>
      </c>
      <c r="B98" s="54"/>
      <c r="C98" s="54"/>
      <c r="D98" s="54"/>
      <c r="E98" s="6"/>
      <c r="F98" s="6"/>
    </row>
    <row r="99" spans="1:6" ht="18" x14ac:dyDescent="0.25">
      <c r="A99" s="49" t="s">
        <v>91</v>
      </c>
      <c r="B99" s="49"/>
      <c r="C99" s="49"/>
      <c r="D99" s="49"/>
      <c r="E99" s="7"/>
      <c r="F99" s="7"/>
    </row>
    <row r="100" spans="1:6" ht="18" x14ac:dyDescent="0.25">
      <c r="A100" s="49" t="s">
        <v>93</v>
      </c>
      <c r="B100" s="49"/>
      <c r="C100" s="49"/>
      <c r="D100" s="49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2022-02-03T19:13:38Z</cp:lastPrinted>
  <dcterms:created xsi:type="dcterms:W3CDTF">2018-04-17T18:57:16Z</dcterms:created>
  <dcterms:modified xsi:type="dcterms:W3CDTF">2022-04-05T17:16:43Z</dcterms:modified>
</cp:coreProperties>
</file>